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Vivian Ho</author>
  </authors>
  <commentList>
    <comment ref="B1" authorId="0">
      <text>
        <r>
          <rPr>
            <b/>
            <sz val="8"/>
            <rFont val="Tahoma"/>
            <family val="0"/>
          </rPr>
          <t>Vivian Ho:</t>
        </r>
        <r>
          <rPr>
            <sz val="8"/>
            <rFont val="Tahoma"/>
            <family val="0"/>
          </rPr>
          <t xml:space="preserve">
http://www.statehealthfacts.org/cgi-bin/healthfacts.cgi?action=compare&amp;category=Health+Costs+%26+Budgets&amp;subcategory=Health+Care+Expenditures&amp;topic=Total+Health+Spending</t>
        </r>
      </text>
    </comment>
    <comment ref="C1" authorId="0">
      <text>
        <r>
          <rPr>
            <b/>
            <sz val="8"/>
            <rFont val="Tahoma"/>
            <family val="0"/>
          </rPr>
          <t>Vivian Ho:</t>
        </r>
        <r>
          <rPr>
            <sz val="8"/>
            <rFont val="Tahoma"/>
            <family val="0"/>
          </rPr>
          <t xml:space="preserve">
http://www.statehealthfacts.org/cgi-bin/healthfacts.cgi?action=compare&amp;category=Demographics+and+the+Economy&amp;subcategory=Population&amp;topic=Total+Residents</t>
        </r>
      </text>
    </comment>
    <comment ref="E1" authorId="0">
      <text>
        <r>
          <rPr>
            <b/>
            <sz val="8"/>
            <rFont val="Tahoma"/>
            <family val="0"/>
          </rPr>
          <t>Vivian Ho:</t>
        </r>
        <r>
          <rPr>
            <sz val="8"/>
            <rFont val="Tahoma"/>
            <family val="0"/>
          </rPr>
          <t xml:space="preserve">
http://www.statehealthfacts.org/cgi-bin/healthfacts.cgi?action=compare&amp;category=Demographics+and+the+Economy&amp;subcategory=Household+Income&amp;topic=Median+Annual+Income</t>
        </r>
      </text>
    </comment>
    <comment ref="F1" authorId="0">
      <text>
        <r>
          <rPr>
            <b/>
            <sz val="8"/>
            <rFont val="Tahoma"/>
            <family val="0"/>
          </rPr>
          <t>Vivian Ho:</t>
        </r>
        <r>
          <rPr>
            <sz val="8"/>
            <rFont val="Tahoma"/>
            <family val="0"/>
          </rPr>
          <t xml:space="preserve">
http://www.statehealthfacts.org/cgi-bin/healthfacts.cgi?previewid=290&amp;action=compare&amp;category=Health+Status&amp;subcategory=Smoking&amp;topic=Adult+Smoking+Rate</t>
        </r>
      </text>
    </comment>
    <comment ref="G1" authorId="0">
      <text>
        <r>
          <rPr>
            <b/>
            <sz val="8"/>
            <rFont val="Tahoma"/>
            <family val="0"/>
          </rPr>
          <t>Vivian Ho:</t>
        </r>
        <r>
          <rPr>
            <sz val="8"/>
            <rFont val="Tahoma"/>
            <family val="0"/>
          </rPr>
          <t xml:space="preserve">
http://www.statehealthfacts.org/cgi-bin/healthfacts.cgi?action=compare&amp;category=Health+Status&amp;subcategory=Diabetes&amp;topic=Prevalence+of+Diabetes
</t>
        </r>
      </text>
    </comment>
    <comment ref="H1" authorId="0">
      <text>
        <r>
          <rPr>
            <b/>
            <sz val="8"/>
            <rFont val="Tahoma"/>
            <family val="0"/>
          </rPr>
          <t>Vivian Ho:</t>
        </r>
        <r>
          <rPr>
            <sz val="8"/>
            <rFont val="Tahoma"/>
            <family val="0"/>
          </rPr>
          <t xml:space="preserve">
http://www.statehealthfacts.org/cgi-bin/healthfacts.cgi?action=compare&amp;category=Health+Status&amp;subcategory=Obesity&amp;topic=Adult+Overweight%2fObesity+Rate</t>
        </r>
      </text>
    </comment>
    <comment ref="I1" authorId="0">
      <text>
        <r>
          <rPr>
            <b/>
            <sz val="8"/>
            <rFont val="Tahoma"/>
            <family val="0"/>
          </rPr>
          <t>Vivian Ho:</t>
        </r>
        <r>
          <rPr>
            <sz val="8"/>
            <rFont val="Tahoma"/>
            <family val="0"/>
          </rPr>
          <t xml:space="preserve">
http://www.statehealthfacts.org/cgi-bin/healthfacts.cgi?previewid=1107&amp;action=compare&amp;category=Health+Status&amp;subcategory=Heart+Disease&amp;topic=Heart+Disease+Death+Rate+per+100%2c000</t>
        </r>
      </text>
    </comment>
    <comment ref="J1" authorId="0">
      <text>
        <r>
          <rPr>
            <b/>
            <sz val="8"/>
            <rFont val="Tahoma"/>
            <family val="0"/>
          </rPr>
          <t>Vivian Ho:</t>
        </r>
        <r>
          <rPr>
            <sz val="8"/>
            <rFont val="Tahoma"/>
            <family val="0"/>
          </rPr>
          <t xml:space="preserve">
http://www.statehealthfacts.org/cgi-bin/healthfacts.cgi?action=compare&amp;category=Health+Status&amp;subcategory=Disability&amp;topic=Percent+of+Adults+with+Disability</t>
        </r>
      </text>
    </comment>
    <comment ref="K1" authorId="0">
      <text>
        <r>
          <rPr>
            <b/>
            <sz val="8"/>
            <rFont val="Tahoma"/>
            <family val="0"/>
          </rPr>
          <t>Vivian Ho:</t>
        </r>
        <r>
          <rPr>
            <sz val="8"/>
            <rFont val="Tahoma"/>
            <family val="0"/>
          </rPr>
          <t xml:space="preserve">
http://nces.ed.gov/programs/coe/2007/section3/table.asp?tableID=701</t>
        </r>
      </text>
    </comment>
    <comment ref="L1" authorId="0">
      <text>
        <r>
          <rPr>
            <b/>
            <sz val="8"/>
            <rFont val="Tahoma"/>
            <family val="0"/>
          </rPr>
          <t>Vivian Ho:</t>
        </r>
        <r>
          <rPr>
            <sz val="8"/>
            <rFont val="Tahoma"/>
            <family val="0"/>
          </rPr>
          <t xml:space="preserve">
http://www.statemaster.com/state/HI-hawaii/hea-health</t>
        </r>
      </text>
    </comment>
  </commentList>
</comments>
</file>

<file path=xl/sharedStrings.xml><?xml version="1.0" encoding="utf-8"?>
<sst xmlns="http://schemas.openxmlformats.org/spreadsheetml/2006/main" count="62" uniqueCount="62">
  <si>
    <t xml:space="preserve"> California </t>
  </si>
  <si>
    <t xml:space="preserve"> New York </t>
  </si>
  <si>
    <t xml:space="preserve"> Texas </t>
  </si>
  <si>
    <t xml:space="preserve"> Florida </t>
  </si>
  <si>
    <t xml:space="preserve"> Pennsylvania </t>
  </si>
  <si>
    <t xml:space="preserve"> Ohio </t>
  </si>
  <si>
    <t xml:space="preserve"> Illinois </t>
  </si>
  <si>
    <t xml:space="preserve"> Michigan </t>
  </si>
  <si>
    <t xml:space="preserve"> New Jersey </t>
  </si>
  <si>
    <t xml:space="preserve"> North Carolina </t>
  </si>
  <si>
    <t xml:space="preserve"> Massachusetts </t>
  </si>
  <si>
    <t xml:space="preserve"> Georgia </t>
  </si>
  <si>
    <t xml:space="preserve"> Virginia </t>
  </si>
  <si>
    <t xml:space="preserve"> Tennessee </t>
  </si>
  <si>
    <t xml:space="preserve"> Indiana </t>
  </si>
  <si>
    <t xml:space="preserve"> Missouri </t>
  </si>
  <si>
    <t xml:space="preserve"> Washington </t>
  </si>
  <si>
    <t xml:space="preserve"> Wisconsin </t>
  </si>
  <si>
    <t xml:space="preserve"> Minnesota </t>
  </si>
  <si>
    <t xml:space="preserve"> Maryland </t>
  </si>
  <si>
    <t xml:space="preserve"> Arizona </t>
  </si>
  <si>
    <t xml:space="preserve"> Alabama </t>
  </si>
  <si>
    <t xml:space="preserve"> Louisiana </t>
  </si>
  <si>
    <t xml:space="preserve"> Kentucky </t>
  </si>
  <si>
    <t xml:space="preserve"> Colorado </t>
  </si>
  <si>
    <t xml:space="preserve"> Connecticut </t>
  </si>
  <si>
    <t xml:space="preserve"> South Carolina </t>
  </si>
  <si>
    <t xml:space="preserve"> Oregon </t>
  </si>
  <si>
    <t xml:space="preserve"> Oklahoma </t>
  </si>
  <si>
    <t xml:space="preserve"> Iowa </t>
  </si>
  <si>
    <t xml:space="preserve"> Kansas </t>
  </si>
  <si>
    <t xml:space="preserve"> Mississippi </t>
  </si>
  <si>
    <t xml:space="preserve"> Arkansas </t>
  </si>
  <si>
    <t xml:space="preserve"> Nevada </t>
  </si>
  <si>
    <t xml:space="preserve"> West Virginia </t>
  </si>
  <si>
    <t xml:space="preserve"> Utah </t>
  </si>
  <si>
    <t xml:space="preserve"> Nebraska </t>
  </si>
  <si>
    <t xml:space="preserve"> Maine </t>
  </si>
  <si>
    <t xml:space="preserve"> New Mexico </t>
  </si>
  <si>
    <t xml:space="preserve"> New Hampshire </t>
  </si>
  <si>
    <t xml:space="preserve"> Rhode Island </t>
  </si>
  <si>
    <t xml:space="preserve"> District of Columbia </t>
  </si>
  <si>
    <t xml:space="preserve"> Hawaii </t>
  </si>
  <si>
    <t xml:space="preserve"> Idaho </t>
  </si>
  <si>
    <t xml:space="preserve"> Delaware </t>
  </si>
  <si>
    <t xml:space="preserve"> Montana </t>
  </si>
  <si>
    <t xml:space="preserve"> South Dakota </t>
  </si>
  <si>
    <t xml:space="preserve"> Alaska </t>
  </si>
  <si>
    <t xml:space="preserve"> North Dakota </t>
  </si>
  <si>
    <t xml:space="preserve"> Vermont </t>
  </si>
  <si>
    <t xml:space="preserve"> Wyoming </t>
  </si>
  <si>
    <t>Residents 2004-05</t>
  </si>
  <si>
    <t>Heart Disease Death Rate/100,000</t>
  </si>
  <si>
    <t>Healthcare
Expenditures
($millions)
2004</t>
  </si>
  <si>
    <t>Healthcare 
Expenditures
per Capita</t>
  </si>
  <si>
    <t>Median
Household 
Income 
2003-05</t>
  </si>
  <si>
    <t>Fraction Smokers</t>
  </si>
  <si>
    <t>Fraction
with
Diabetes</t>
  </si>
  <si>
    <t>Fraction 
Overweight
or Obese</t>
  </si>
  <si>
    <t>Fraction of Adults w/ disability</t>
  </si>
  <si>
    <t>High School
Grad rate
2004-05</t>
  </si>
  <si>
    <t>Fraction Binge Drinkers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</si>
</sst>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E11" sqref="E11"/>
    </sheetView>
  </sheetViews>
  <sheetFormatPr defaultColWidth="9.140625" defaultRowHeight="12.75"/>
  <cols>
    <col min="2" max="2" width="18.00390625" style="0" customWidth="1"/>
    <col min="3" max="3" width="11.140625" style="2" customWidth="1"/>
    <col min="4" max="4" width="12.57421875" style="2" customWidth="1"/>
    <col min="5" max="5" width="12.00390625" style="0" customWidth="1"/>
    <col min="8" max="8" width="10.7109375" style="0" customWidth="1"/>
    <col min="9" max="9" width="13.28125" style="0" customWidth="1"/>
    <col min="10" max="10" width="10.140625" style="0" customWidth="1"/>
    <col min="11" max="11" width="11.28125" style="0" customWidth="1"/>
  </cols>
  <sheetData>
    <row r="1" spans="2:12" ht="63.75">
      <c r="B1" s="7" t="s">
        <v>53</v>
      </c>
      <c r="C1" s="7" t="s">
        <v>51</v>
      </c>
      <c r="D1" s="7" t="s">
        <v>54</v>
      </c>
      <c r="E1" s="8" t="s">
        <v>55</v>
      </c>
      <c r="F1" s="7" t="s">
        <v>56</v>
      </c>
      <c r="G1" s="7" t="s">
        <v>57</v>
      </c>
      <c r="H1" s="7" t="s">
        <v>58</v>
      </c>
      <c r="I1" s="7" t="s">
        <v>52</v>
      </c>
      <c r="J1" s="7" t="s">
        <v>59</v>
      </c>
      <c r="K1" s="7" t="s">
        <v>60</v>
      </c>
      <c r="L1" s="7" t="s">
        <v>61</v>
      </c>
    </row>
    <row r="2" spans="1:12" ht="12.75">
      <c r="A2" t="s">
        <v>21</v>
      </c>
      <c r="B2" s="1">
        <v>22886</v>
      </c>
      <c r="C2" s="3">
        <v>4501740</v>
      </c>
      <c r="D2" s="4">
        <f>(B2*1000000)/C2</f>
        <v>5083.812037123424</v>
      </c>
      <c r="E2" s="5">
        <v>38180</v>
      </c>
      <c r="F2" s="6">
        <v>0.248</v>
      </c>
      <c r="G2" s="6">
        <v>0.044</v>
      </c>
      <c r="H2" s="6">
        <v>0.623</v>
      </c>
      <c r="I2">
        <v>281.7</v>
      </c>
      <c r="J2" s="5">
        <v>0.224</v>
      </c>
      <c r="K2">
        <v>0.65</v>
      </c>
      <c r="L2" s="5">
        <v>0.127</v>
      </c>
    </row>
    <row r="3" spans="1:12" ht="12.75">
      <c r="A3" t="s">
        <v>47</v>
      </c>
      <c r="B3" s="1">
        <v>4170</v>
      </c>
      <c r="C3" s="3">
        <v>641600</v>
      </c>
      <c r="D3" s="4">
        <f aca="true" t="shared" si="0" ref="D3:D52">(B3*1000000)/C3</f>
        <v>6499.3765586034915</v>
      </c>
      <c r="E3" s="5">
        <v>55935</v>
      </c>
      <c r="F3" s="6">
        <v>0.25</v>
      </c>
      <c r="G3" s="6">
        <v>0.075</v>
      </c>
      <c r="H3" s="6">
        <v>0.624</v>
      </c>
      <c r="I3">
        <v>181.8</v>
      </c>
      <c r="J3" s="5">
        <v>0.193</v>
      </c>
      <c r="K3">
        <v>0.672</v>
      </c>
      <c r="L3" s="5">
        <v>0.163</v>
      </c>
    </row>
    <row r="4" spans="1:12" ht="12.75">
      <c r="A4" t="s">
        <v>20</v>
      </c>
      <c r="B4" s="1">
        <v>24264</v>
      </c>
      <c r="C4" s="3">
        <v>5890710</v>
      </c>
      <c r="D4" s="4">
        <f t="shared" si="0"/>
        <v>4119.0280967829</v>
      </c>
      <c r="E4" s="5">
        <v>44748</v>
      </c>
      <c r="F4" s="6">
        <v>0.203</v>
      </c>
      <c r="G4" s="6">
        <v>0.081</v>
      </c>
      <c r="H4" s="6">
        <v>0.535</v>
      </c>
      <c r="I4">
        <v>198.3</v>
      </c>
      <c r="J4" s="5">
        <v>0.194</v>
      </c>
      <c r="K4">
        <v>0.6679999999999999</v>
      </c>
      <c r="L4" s="5">
        <v>0.155</v>
      </c>
    </row>
    <row r="5" spans="1:12" ht="12.75">
      <c r="A5" t="s">
        <v>32</v>
      </c>
      <c r="B5" s="1">
        <v>12775</v>
      </c>
      <c r="C5" s="3">
        <v>2736350</v>
      </c>
      <c r="D5" s="4">
        <f t="shared" si="0"/>
        <v>4668.627916750415</v>
      </c>
      <c r="E5" s="5">
        <v>35591</v>
      </c>
      <c r="F5" s="6">
        <v>0.235</v>
      </c>
      <c r="G5" s="6">
        <v>0.071</v>
      </c>
      <c r="H5" s="6">
        <v>0.619</v>
      </c>
      <c r="I5">
        <v>258.4</v>
      </c>
      <c r="J5" s="5">
        <v>0.21</v>
      </c>
      <c r="K5">
        <v>0.768</v>
      </c>
      <c r="L5" s="5">
        <v>0.112</v>
      </c>
    </row>
    <row r="6" spans="1:12" ht="12.75">
      <c r="A6" t="s">
        <v>0</v>
      </c>
      <c r="B6" s="1">
        <v>167228</v>
      </c>
      <c r="C6" s="3">
        <v>35788980</v>
      </c>
      <c r="D6" s="4">
        <f t="shared" si="0"/>
        <v>4672.611513376464</v>
      </c>
      <c r="E6" s="5">
        <v>51647</v>
      </c>
      <c r="F6" s="6">
        <v>0.151</v>
      </c>
      <c r="G6" s="6">
        <v>0.048</v>
      </c>
      <c r="H6" s="6">
        <v>0.579</v>
      </c>
      <c r="I6">
        <v>219.8</v>
      </c>
      <c r="J6" s="5">
        <v>0.175</v>
      </c>
      <c r="K6">
        <v>0.7390000000000001</v>
      </c>
      <c r="L6" s="5">
        <v>0.147</v>
      </c>
    </row>
    <row r="7" spans="1:12" ht="12.75">
      <c r="A7" t="s">
        <v>24</v>
      </c>
      <c r="B7" s="1">
        <v>22307</v>
      </c>
      <c r="C7" s="3">
        <v>4557130</v>
      </c>
      <c r="D7" s="4">
        <f t="shared" si="0"/>
        <v>4894.9667883075535</v>
      </c>
      <c r="E7" s="5">
        <v>52011</v>
      </c>
      <c r="F7" s="6">
        <v>0.198</v>
      </c>
      <c r="G7" s="6">
        <v>0.065</v>
      </c>
      <c r="H7" s="6">
        <v>0.523</v>
      </c>
      <c r="I7">
        <v>178</v>
      </c>
      <c r="J7" s="5">
        <v>0.162</v>
      </c>
      <c r="K7">
        <v>0.787</v>
      </c>
      <c r="L7" s="5">
        <v>0.172</v>
      </c>
    </row>
    <row r="8" spans="1:12" ht="12.75">
      <c r="A8" t="s">
        <v>25</v>
      </c>
      <c r="B8" s="1">
        <v>22059</v>
      </c>
      <c r="C8" s="3">
        <v>3482930</v>
      </c>
      <c r="D8" s="4">
        <f t="shared" si="0"/>
        <v>6333.460620799155</v>
      </c>
      <c r="E8" s="5">
        <v>57369</v>
      </c>
      <c r="F8" s="6">
        <v>0.165</v>
      </c>
      <c r="G8" s="6">
        <v>0.086</v>
      </c>
      <c r="H8" s="6">
        <v>0.552</v>
      </c>
      <c r="I8">
        <v>201.8</v>
      </c>
      <c r="J8" s="5">
        <v>0.152</v>
      </c>
      <c r="K8">
        <v>0.807</v>
      </c>
      <c r="L8" s="5">
        <v>0.148</v>
      </c>
    </row>
    <row r="9" spans="1:12" ht="12.75">
      <c r="A9" t="s">
        <v>44</v>
      </c>
      <c r="B9" s="1">
        <v>5064</v>
      </c>
      <c r="C9" s="3">
        <v>831480</v>
      </c>
      <c r="D9" s="4">
        <f t="shared" si="0"/>
        <v>6090.344927117911</v>
      </c>
      <c r="E9" s="5">
        <v>50970</v>
      </c>
      <c r="F9" s="6">
        <v>0.207</v>
      </c>
      <c r="G9" s="6">
        <v>0.071</v>
      </c>
      <c r="H9" s="6">
        <v>0.605</v>
      </c>
      <c r="I9">
        <v>243.1</v>
      </c>
      <c r="J9" s="5">
        <v>0.172</v>
      </c>
      <c r="K9">
        <v>0.7290000000000001</v>
      </c>
      <c r="L9" s="5">
        <v>0.174</v>
      </c>
    </row>
    <row r="10" spans="1:12" ht="12.75">
      <c r="A10" t="s">
        <v>41</v>
      </c>
      <c r="B10" s="1">
        <v>6288</v>
      </c>
      <c r="C10" s="3">
        <v>541420</v>
      </c>
      <c r="D10" s="4">
        <f t="shared" si="0"/>
        <v>11613.904177902552</v>
      </c>
      <c r="E10" s="5">
        <v>46211</v>
      </c>
      <c r="F10" s="6">
        <v>0.201</v>
      </c>
      <c r="G10" s="6">
        <v>0.088</v>
      </c>
      <c r="H10" s="6">
        <v>0.521</v>
      </c>
      <c r="I10">
        <v>287.3</v>
      </c>
      <c r="J10" s="5">
        <v>0.137</v>
      </c>
      <c r="K10">
        <v>0.682</v>
      </c>
      <c r="L10" s="5">
        <v>0.166</v>
      </c>
    </row>
    <row r="11" spans="1:12" ht="12.75">
      <c r="A11" t="s">
        <v>3</v>
      </c>
      <c r="B11" s="1">
        <v>95136</v>
      </c>
      <c r="C11" s="3">
        <v>17619270</v>
      </c>
      <c r="D11" s="4">
        <f t="shared" si="0"/>
        <v>5399.5426598264285</v>
      </c>
      <c r="E11" s="5">
        <v>42079</v>
      </c>
      <c r="F11" s="6">
        <v>0.217</v>
      </c>
      <c r="G11" s="6">
        <v>0.083</v>
      </c>
      <c r="H11" s="6">
        <v>0.582</v>
      </c>
      <c r="I11">
        <v>212.7</v>
      </c>
      <c r="J11" s="5">
        <v>0.19</v>
      </c>
      <c r="K11">
        <v>0.664</v>
      </c>
      <c r="L11" s="5">
        <v>0.124</v>
      </c>
    </row>
    <row r="12" spans="1:12" ht="12.75">
      <c r="A12" t="s">
        <v>11</v>
      </c>
      <c r="B12" s="1">
        <v>41497</v>
      </c>
      <c r="C12" s="3">
        <v>8836610</v>
      </c>
      <c r="D12" s="4">
        <f t="shared" si="0"/>
        <v>4696.031622986643</v>
      </c>
      <c r="E12" s="5">
        <v>44439</v>
      </c>
      <c r="F12" s="6">
        <v>0.222</v>
      </c>
      <c r="G12" s="6">
        <v>0.073</v>
      </c>
      <c r="H12" s="6">
        <v>0.605</v>
      </c>
      <c r="I12">
        <v>251.8</v>
      </c>
      <c r="J12" s="5">
        <v>0.19</v>
      </c>
      <c r="K12">
        <v>0.612</v>
      </c>
      <c r="L12" s="5">
        <v>0.121</v>
      </c>
    </row>
    <row r="13" spans="1:12" ht="12.75">
      <c r="A13" t="s">
        <v>42</v>
      </c>
      <c r="B13" s="1">
        <v>6275</v>
      </c>
      <c r="C13" s="3">
        <v>1239660</v>
      </c>
      <c r="D13" s="4">
        <f t="shared" si="0"/>
        <v>5061.87180355904</v>
      </c>
      <c r="E13" s="5">
        <v>57572</v>
      </c>
      <c r="F13" s="6">
        <v>0.17</v>
      </c>
      <c r="G13" s="6">
        <v>0.068</v>
      </c>
      <c r="H13" s="6">
        <v>0.514</v>
      </c>
      <c r="I13">
        <v>176.9</v>
      </c>
      <c r="J13" s="5">
        <v>0.147</v>
      </c>
      <c r="K13">
        <v>0.726</v>
      </c>
      <c r="L13" s="5">
        <v>0.13</v>
      </c>
    </row>
    <row r="14" spans="1:12" ht="12.75">
      <c r="A14" t="s">
        <v>43</v>
      </c>
      <c r="B14" s="1">
        <v>5648</v>
      </c>
      <c r="C14" s="3">
        <v>1407700</v>
      </c>
      <c r="D14" s="4">
        <f t="shared" si="0"/>
        <v>4012.218512467145</v>
      </c>
      <c r="E14" s="5">
        <v>44994</v>
      </c>
      <c r="F14" s="6">
        <v>0.179</v>
      </c>
      <c r="G14" s="6">
        <v>0.079</v>
      </c>
      <c r="H14" s="6">
        <v>0.583</v>
      </c>
      <c r="I14">
        <v>197</v>
      </c>
      <c r="J14" s="5">
        <v>0.205</v>
      </c>
      <c r="K14">
        <v>0.815</v>
      </c>
      <c r="L14" s="5">
        <v>0.126</v>
      </c>
    </row>
    <row r="15" spans="1:12" ht="12.75">
      <c r="A15" t="s">
        <v>6</v>
      </c>
      <c r="B15" s="1">
        <v>64914</v>
      </c>
      <c r="C15" s="3">
        <v>12580070</v>
      </c>
      <c r="D15" s="4">
        <f t="shared" si="0"/>
        <v>5160.066676894485</v>
      </c>
      <c r="E15" s="5">
        <v>47978</v>
      </c>
      <c r="F15" s="6">
        <v>0.199</v>
      </c>
      <c r="G15" s="6">
        <v>0.083</v>
      </c>
      <c r="H15" s="6">
        <v>0.582</v>
      </c>
      <c r="I15">
        <v>235.1</v>
      </c>
      <c r="J15" s="5">
        <v>0.139</v>
      </c>
      <c r="K15">
        <v>0.8029999999999999</v>
      </c>
      <c r="L15" s="5">
        <v>0.175</v>
      </c>
    </row>
    <row r="16" spans="1:12" ht="12.75">
      <c r="A16" t="s">
        <v>14</v>
      </c>
      <c r="B16" s="1">
        <v>33129</v>
      </c>
      <c r="C16" s="3">
        <v>6133210</v>
      </c>
      <c r="D16" s="4">
        <f t="shared" si="0"/>
        <v>5401.576009952374</v>
      </c>
      <c r="E16" s="5">
        <v>43735</v>
      </c>
      <c r="F16" s="6">
        <v>0.272</v>
      </c>
      <c r="G16" s="6">
        <v>0.068</v>
      </c>
      <c r="H16" s="6">
        <v>0.595</v>
      </c>
      <c r="I16">
        <v>246.3</v>
      </c>
      <c r="J16" s="5">
        <v>0.172</v>
      </c>
      <c r="K16">
        <v>0.735</v>
      </c>
      <c r="L16" s="5">
        <v>0.144</v>
      </c>
    </row>
    <row r="17" spans="1:12" ht="12.75">
      <c r="A17" t="s">
        <v>29</v>
      </c>
      <c r="B17" s="1">
        <v>15074</v>
      </c>
      <c r="C17" s="3">
        <v>2900890</v>
      </c>
      <c r="D17" s="4">
        <f t="shared" si="0"/>
        <v>5196.336296791675</v>
      </c>
      <c r="E17" s="5">
        <v>45086</v>
      </c>
      <c r="F17" s="6">
        <v>0.204</v>
      </c>
      <c r="G17" s="6">
        <v>0.069</v>
      </c>
      <c r="H17" s="6">
        <v>0.602</v>
      </c>
      <c r="I17">
        <v>208.1</v>
      </c>
      <c r="J17" s="5">
        <v>0.169</v>
      </c>
      <c r="K17">
        <v>0.858</v>
      </c>
      <c r="L17" s="5">
        <v>0.189</v>
      </c>
    </row>
    <row r="18" spans="1:12" ht="12.75">
      <c r="A18" t="s">
        <v>30</v>
      </c>
      <c r="B18" s="1">
        <v>14248</v>
      </c>
      <c r="C18" s="3">
        <v>2671740</v>
      </c>
      <c r="D18" s="4">
        <f t="shared" si="0"/>
        <v>5332.8542447992695</v>
      </c>
      <c r="E18" s="5">
        <v>43802</v>
      </c>
      <c r="F18" s="6">
        <v>0.178</v>
      </c>
      <c r="G18" s="6">
        <v>0.089</v>
      </c>
      <c r="H18" s="6">
        <v>0.58</v>
      </c>
      <c r="I18">
        <v>212.5</v>
      </c>
      <c r="J18" s="5">
        <v>0.182</v>
      </c>
      <c r="K18">
        <v>0.779</v>
      </c>
      <c r="L18" s="5">
        <v>0.128</v>
      </c>
    </row>
    <row r="19" spans="1:12" ht="12.75">
      <c r="A19" t="s">
        <v>23</v>
      </c>
      <c r="B19" s="1">
        <v>22511</v>
      </c>
      <c r="C19" s="3">
        <v>4042730</v>
      </c>
      <c r="D19" s="4">
        <f t="shared" si="0"/>
        <v>5568.266987901739</v>
      </c>
      <c r="E19" s="5">
        <v>37566</v>
      </c>
      <c r="F19" s="6">
        <v>0.287</v>
      </c>
      <c r="G19" s="6">
        <v>0.092</v>
      </c>
      <c r="H19" s="6">
        <v>0.625</v>
      </c>
      <c r="I19">
        <v>275.9</v>
      </c>
      <c r="J19" s="5">
        <v>0.226</v>
      </c>
      <c r="K19">
        <v>0.73</v>
      </c>
      <c r="L19" s="5">
        <v>0.096</v>
      </c>
    </row>
    <row r="20" spans="1:12" ht="12.75">
      <c r="A20" t="s">
        <v>22</v>
      </c>
      <c r="B20" s="1">
        <v>22817</v>
      </c>
      <c r="C20" s="3">
        <v>4245110</v>
      </c>
      <c r="D20" s="4">
        <f t="shared" si="0"/>
        <v>5374.890167745948</v>
      </c>
      <c r="E20" s="5">
        <v>36814</v>
      </c>
      <c r="F20" s="6">
        <v>0.225</v>
      </c>
      <c r="G20" s="6">
        <v>0.075</v>
      </c>
      <c r="H20" s="6">
        <v>0.623</v>
      </c>
      <c r="I20">
        <v>274.2</v>
      </c>
      <c r="J20" s="5">
        <v>0.186</v>
      </c>
      <c r="K20">
        <v>0.6940000000000001</v>
      </c>
      <c r="L20" s="5">
        <v>0.142</v>
      </c>
    </row>
    <row r="21" spans="1:12" ht="12.75">
      <c r="A21" t="s">
        <v>37</v>
      </c>
      <c r="B21" s="1">
        <v>8408</v>
      </c>
      <c r="C21" s="3">
        <v>1301460</v>
      </c>
      <c r="D21" s="4">
        <f t="shared" si="0"/>
        <v>6460.4367402763055</v>
      </c>
      <c r="E21" s="5">
        <v>42006</v>
      </c>
      <c r="F21" s="6">
        <v>0.208</v>
      </c>
      <c r="G21" s="6">
        <v>0.072</v>
      </c>
      <c r="H21" s="6">
        <v>0.569</v>
      </c>
      <c r="I21">
        <v>200.6</v>
      </c>
      <c r="J21" s="5">
        <v>0.195</v>
      </c>
      <c r="K21">
        <v>0.7759999999999999</v>
      </c>
      <c r="L21" s="5">
        <v>0.149</v>
      </c>
    </row>
    <row r="22" spans="1:12" ht="12.75">
      <c r="A22" t="s">
        <v>19</v>
      </c>
      <c r="B22" s="1">
        <v>30653</v>
      </c>
      <c r="C22" s="3">
        <v>5526040</v>
      </c>
      <c r="D22" s="4">
        <f t="shared" si="0"/>
        <v>5547.01015555443</v>
      </c>
      <c r="E22" s="5">
        <v>58347</v>
      </c>
      <c r="F22" s="6">
        <v>0.189</v>
      </c>
      <c r="G22" s="6">
        <v>0.064</v>
      </c>
      <c r="H22" s="6">
        <v>0.582</v>
      </c>
      <c r="I22">
        <v>235.6</v>
      </c>
      <c r="J22" s="5">
        <v>0.157</v>
      </c>
      <c r="K22">
        <v>0.795</v>
      </c>
      <c r="L22" s="5">
        <v>0.128</v>
      </c>
    </row>
    <row r="23" spans="1:12" ht="12.75">
      <c r="A23" t="s">
        <v>10</v>
      </c>
      <c r="B23" s="1">
        <v>44121</v>
      </c>
      <c r="C23" s="3">
        <v>6344540</v>
      </c>
      <c r="D23" s="4">
        <f t="shared" si="0"/>
        <v>6954.168466114171</v>
      </c>
      <c r="E23" s="5">
        <v>54617</v>
      </c>
      <c r="F23" s="6">
        <v>0.181</v>
      </c>
      <c r="G23" s="6">
        <v>0.081</v>
      </c>
      <c r="H23" s="6">
        <v>0.529</v>
      </c>
      <c r="I23">
        <v>198.4</v>
      </c>
      <c r="J23" s="5">
        <v>0.168</v>
      </c>
      <c r="K23">
        <v>0.7929999999999999</v>
      </c>
      <c r="L23" s="5">
        <v>0.169</v>
      </c>
    </row>
    <row r="24" spans="1:12" ht="12.75">
      <c r="A24" t="s">
        <v>7</v>
      </c>
      <c r="B24" s="1">
        <v>49661</v>
      </c>
      <c r="C24" s="3">
        <v>9968570</v>
      </c>
      <c r="D24" s="4">
        <f t="shared" si="0"/>
        <v>4981.7576643390175</v>
      </c>
      <c r="E24" s="5">
        <v>45793</v>
      </c>
      <c r="F24" s="6">
        <v>0.221</v>
      </c>
      <c r="G24" s="6">
        <v>0.058</v>
      </c>
      <c r="H24" s="6">
        <v>0.605</v>
      </c>
      <c r="I24">
        <v>254</v>
      </c>
      <c r="J24" s="5">
        <v>0.198</v>
      </c>
      <c r="K24">
        <v>0.725</v>
      </c>
      <c r="L24" s="5">
        <v>0.161</v>
      </c>
    </row>
    <row r="25" spans="1:12" ht="12.75">
      <c r="A25" t="s">
        <v>18</v>
      </c>
      <c r="B25" s="1">
        <v>30830</v>
      </c>
      <c r="C25" s="3">
        <v>5124100</v>
      </c>
      <c r="D25" s="4">
        <f t="shared" si="0"/>
        <v>6016.666341406296</v>
      </c>
      <c r="E25" s="5">
        <v>56084</v>
      </c>
      <c r="F25" s="6">
        <v>0.2</v>
      </c>
      <c r="G25" s="6">
        <v>0.098</v>
      </c>
      <c r="H25" s="6">
        <v>0.594</v>
      </c>
      <c r="I25">
        <v>152</v>
      </c>
      <c r="J25" s="5">
        <v>0.205</v>
      </c>
      <c r="K25">
        <v>0.847</v>
      </c>
      <c r="L25" s="5">
        <v>0.198</v>
      </c>
    </row>
    <row r="26" spans="1:12" ht="12.75">
      <c r="A26" t="s">
        <v>31</v>
      </c>
      <c r="B26" s="1">
        <v>13949</v>
      </c>
      <c r="C26" s="3">
        <v>2855100</v>
      </c>
      <c r="D26" s="4">
        <f t="shared" si="0"/>
        <v>4885.643234912963</v>
      </c>
      <c r="E26" s="5">
        <v>34508</v>
      </c>
      <c r="F26" s="6">
        <v>0.237</v>
      </c>
      <c r="G26" s="6">
        <v>0.077</v>
      </c>
      <c r="H26" s="6">
        <v>0.649</v>
      </c>
      <c r="I26">
        <v>310.3</v>
      </c>
      <c r="J26" s="5">
        <v>0.221</v>
      </c>
      <c r="K26">
        <v>0.627</v>
      </c>
      <c r="L26" s="5">
        <v>0.104</v>
      </c>
    </row>
    <row r="27" spans="1:12" ht="12.75">
      <c r="A27" t="s">
        <v>15</v>
      </c>
      <c r="B27" s="1">
        <v>32292</v>
      </c>
      <c r="C27" s="3">
        <v>5651800</v>
      </c>
      <c r="D27" s="4">
        <f t="shared" si="0"/>
        <v>5713.577975158357</v>
      </c>
      <c r="E27" s="5">
        <v>44324</v>
      </c>
      <c r="F27" s="6">
        <v>0.234</v>
      </c>
      <c r="G27" s="6">
        <v>0.057</v>
      </c>
      <c r="H27" s="6">
        <v>0.624</v>
      </c>
      <c r="I27">
        <v>262.9</v>
      </c>
      <c r="J27" s="5">
        <v>0.209</v>
      </c>
      <c r="K27">
        <v>0.804</v>
      </c>
      <c r="L27" s="5">
        <v>0.162</v>
      </c>
    </row>
    <row r="28" spans="1:12" ht="12.75">
      <c r="A28" t="s">
        <v>45</v>
      </c>
      <c r="B28" s="1">
        <v>4599</v>
      </c>
      <c r="C28" s="3">
        <v>916260</v>
      </c>
      <c r="D28" s="4">
        <f t="shared" si="0"/>
        <v>5019.317660925938</v>
      </c>
      <c r="E28" s="5">
        <v>36200</v>
      </c>
      <c r="F28" s="6">
        <v>0.192</v>
      </c>
      <c r="G28" s="6">
        <v>0.073</v>
      </c>
      <c r="H28" s="6">
        <v>0.547</v>
      </c>
      <c r="I28">
        <v>190.7</v>
      </c>
      <c r="J28" s="5">
        <v>0.205</v>
      </c>
      <c r="K28">
        <v>0.804</v>
      </c>
      <c r="L28" s="5">
        <v>0.17</v>
      </c>
    </row>
    <row r="29" spans="1:12" ht="12.75">
      <c r="A29" t="s">
        <v>36</v>
      </c>
      <c r="B29" s="1">
        <v>9860</v>
      </c>
      <c r="C29" s="3">
        <v>1742500</v>
      </c>
      <c r="D29" s="4">
        <f t="shared" si="0"/>
        <v>5658.536585365854</v>
      </c>
      <c r="E29" s="5">
        <v>46613</v>
      </c>
      <c r="F29" s="6">
        <v>0.213</v>
      </c>
      <c r="G29" s="6">
        <v>0.071</v>
      </c>
      <c r="H29" s="6">
        <v>0.602</v>
      </c>
      <c r="I29">
        <v>196.9</v>
      </c>
      <c r="J29" s="5">
        <v>0.173</v>
      </c>
      <c r="K29">
        <v>0.8759999999999999</v>
      </c>
      <c r="L29" s="5">
        <v>0.176</v>
      </c>
    </row>
    <row r="30" spans="1:12" ht="12.75">
      <c r="A30" t="s">
        <v>33</v>
      </c>
      <c r="B30" s="1">
        <v>10886</v>
      </c>
      <c r="C30" s="3">
        <v>2414580</v>
      </c>
      <c r="D30" s="4">
        <f t="shared" si="0"/>
        <v>4508.444532796594</v>
      </c>
      <c r="E30" s="5">
        <v>48314</v>
      </c>
      <c r="F30" s="6">
        <v>0.231</v>
      </c>
      <c r="G30" s="6">
        <v>0.065</v>
      </c>
      <c r="H30" s="6">
        <v>0.562</v>
      </c>
      <c r="I30">
        <v>242.6</v>
      </c>
      <c r="J30" s="5">
        <v>0.193</v>
      </c>
      <c r="K30">
        <v>0.574</v>
      </c>
      <c r="L30" s="5">
        <v>0.18</v>
      </c>
    </row>
    <row r="31" spans="1:12" ht="12.75">
      <c r="A31" t="s">
        <v>39</v>
      </c>
      <c r="B31" s="1">
        <v>7009</v>
      </c>
      <c r="C31" s="3">
        <v>1295010</v>
      </c>
      <c r="D31" s="4">
        <f t="shared" si="0"/>
        <v>5412.313418429201</v>
      </c>
      <c r="E31" s="5">
        <v>58223</v>
      </c>
      <c r="F31" s="6">
        <v>0.204</v>
      </c>
      <c r="G31" s="6">
        <v>0.077</v>
      </c>
      <c r="H31" s="6">
        <v>0.574</v>
      </c>
      <c r="I31">
        <v>210.8</v>
      </c>
      <c r="J31" s="5">
        <v>0.173</v>
      </c>
      <c r="K31">
        <v>0.787</v>
      </c>
      <c r="L31" s="5">
        <v>0.16</v>
      </c>
    </row>
    <row r="32" spans="1:12" ht="12.75">
      <c r="A32" t="s">
        <v>8</v>
      </c>
      <c r="B32" s="1">
        <v>48360</v>
      </c>
      <c r="C32" s="3">
        <v>8689470</v>
      </c>
      <c r="D32" s="4">
        <f t="shared" si="0"/>
        <v>5565.3566903389965</v>
      </c>
      <c r="E32" s="5">
        <v>59989</v>
      </c>
      <c r="F32" s="6">
        <v>0.18</v>
      </c>
      <c r="G32" s="6">
        <v>0.073</v>
      </c>
      <c r="H32" s="6">
        <v>0.553</v>
      </c>
      <c r="I32">
        <v>234.8</v>
      </c>
      <c r="J32" s="5">
        <v>0.151</v>
      </c>
      <c r="K32">
        <v>0.863</v>
      </c>
      <c r="L32" s="5">
        <v>0.144</v>
      </c>
    </row>
    <row r="33" spans="1:12" ht="12.75">
      <c r="A33" t="s">
        <v>38</v>
      </c>
      <c r="B33" s="1">
        <v>7992</v>
      </c>
      <c r="C33" s="3">
        <v>1911390</v>
      </c>
      <c r="D33" s="4">
        <f t="shared" si="0"/>
        <v>4181.250294288449</v>
      </c>
      <c r="E33" s="5">
        <v>39029</v>
      </c>
      <c r="F33" s="6">
        <v>0.215</v>
      </c>
      <c r="G33" s="6">
        <v>0.081</v>
      </c>
      <c r="H33" s="6">
        <v>0.582</v>
      </c>
      <c r="I33">
        <v>191.5</v>
      </c>
      <c r="J33" s="5">
        <v>0.193</v>
      </c>
      <c r="K33">
        <v>0.67</v>
      </c>
      <c r="L33" s="5">
        <v>0.13</v>
      </c>
    </row>
    <row r="34" spans="1:12" ht="12.75">
      <c r="A34" t="s">
        <v>1</v>
      </c>
      <c r="B34" s="1">
        <v>125864</v>
      </c>
      <c r="C34" s="3">
        <v>19024340</v>
      </c>
      <c r="D34" s="4">
        <f t="shared" si="0"/>
        <v>6615.94567801038</v>
      </c>
      <c r="E34" s="5">
        <v>46242</v>
      </c>
      <c r="F34" s="6">
        <v>0.205</v>
      </c>
      <c r="G34" s="6">
        <v>0.085</v>
      </c>
      <c r="H34" s="6">
        <v>0.568</v>
      </c>
      <c r="I34">
        <v>266</v>
      </c>
      <c r="J34" s="5">
        <v>0.172</v>
      </c>
      <c r="K34">
        <v>0.6093999999999999</v>
      </c>
      <c r="L34" s="5">
        <v>0.152</v>
      </c>
    </row>
    <row r="35" spans="1:12" ht="12.75">
      <c r="A35" t="s">
        <v>9</v>
      </c>
      <c r="B35" s="1">
        <v>44588</v>
      </c>
      <c r="C35" s="3">
        <v>8432690</v>
      </c>
      <c r="D35" s="4">
        <f t="shared" si="0"/>
        <v>5287.517980620656</v>
      </c>
      <c r="E35" s="5">
        <v>41067</v>
      </c>
      <c r="F35" s="6">
        <v>0.226</v>
      </c>
      <c r="G35" s="6">
        <v>0.067</v>
      </c>
      <c r="H35" s="6">
        <v>0.594</v>
      </c>
      <c r="I35">
        <v>231.9</v>
      </c>
      <c r="J35" s="5">
        <v>0.178</v>
      </c>
      <c r="K35">
        <v>0.7140000000000001</v>
      </c>
      <c r="L35" s="5">
        <v>0.095</v>
      </c>
    </row>
    <row r="36" spans="1:12" ht="12.75">
      <c r="A36" t="s">
        <v>48</v>
      </c>
      <c r="B36" s="1">
        <v>3984</v>
      </c>
      <c r="C36" s="3">
        <v>621590</v>
      </c>
      <c r="D36" s="4">
        <f t="shared" si="0"/>
        <v>6409.369520101674</v>
      </c>
      <c r="E36" s="5">
        <v>41869</v>
      </c>
      <c r="F36" s="6">
        <v>0.202</v>
      </c>
      <c r="G36" s="6">
        <v>0.077</v>
      </c>
      <c r="H36" s="6">
        <v>0.62</v>
      </c>
      <c r="I36">
        <v>198.5</v>
      </c>
      <c r="J36" s="5">
        <v>0.148</v>
      </c>
      <c r="K36">
        <v>0.861</v>
      </c>
      <c r="L36" s="5">
        <v>0.204</v>
      </c>
    </row>
    <row r="37" spans="1:12" ht="12.75">
      <c r="A37" t="s">
        <v>5</v>
      </c>
      <c r="B37" s="1">
        <v>65733</v>
      </c>
      <c r="C37" s="3">
        <v>11283080</v>
      </c>
      <c r="D37" s="4">
        <f t="shared" si="0"/>
        <v>5825.802883609795</v>
      </c>
      <c r="E37" s="5">
        <v>44961</v>
      </c>
      <c r="F37" s="6">
        <v>0.224</v>
      </c>
      <c r="G37" s="6">
        <v>0.089</v>
      </c>
      <c r="H37" s="6">
        <v>0.603</v>
      </c>
      <c r="I37">
        <v>247.9</v>
      </c>
      <c r="J37" s="5">
        <v>0.178</v>
      </c>
      <c r="K37">
        <v>0.813</v>
      </c>
      <c r="L37" s="5">
        <v>0.169</v>
      </c>
    </row>
    <row r="38" spans="1:12" ht="12.75">
      <c r="A38" t="s">
        <v>28</v>
      </c>
      <c r="B38" s="1">
        <v>16597</v>
      </c>
      <c r="C38" s="3">
        <v>3442720</v>
      </c>
      <c r="D38" s="4">
        <f t="shared" si="0"/>
        <v>4820.8974299391175</v>
      </c>
      <c r="E38" s="5">
        <v>38895</v>
      </c>
      <c r="F38" s="6">
        <v>0.25</v>
      </c>
      <c r="G38" s="6">
        <v>0.067</v>
      </c>
      <c r="H38" s="6">
        <v>0.606</v>
      </c>
      <c r="I38">
        <v>300.1</v>
      </c>
      <c r="J38" s="5">
        <v>0.222</v>
      </c>
      <c r="K38">
        <v>0.77</v>
      </c>
      <c r="L38" s="5">
        <v>0.13</v>
      </c>
    </row>
    <row r="39" spans="1:12" ht="12.75">
      <c r="A39" t="s">
        <v>27</v>
      </c>
      <c r="B39" s="1">
        <v>17519</v>
      </c>
      <c r="C39" s="3">
        <v>3600390</v>
      </c>
      <c r="D39" s="4">
        <f t="shared" si="0"/>
        <v>4865.8617538655535</v>
      </c>
      <c r="E39" s="5">
        <v>43570</v>
      </c>
      <c r="F39" s="6">
        <v>0.185</v>
      </c>
      <c r="G39" s="6">
        <v>0.081</v>
      </c>
      <c r="H39" s="6">
        <v>0.565</v>
      </c>
      <c r="I39">
        <v>181.6</v>
      </c>
      <c r="J39" s="5">
        <v>0.224</v>
      </c>
      <c r="K39">
        <v>0.742</v>
      </c>
      <c r="L39" s="5">
        <v>0.131</v>
      </c>
    </row>
    <row r="40" spans="1:12" ht="12.75">
      <c r="A40" t="s">
        <v>4</v>
      </c>
      <c r="B40" s="1">
        <v>74481</v>
      </c>
      <c r="C40" s="3">
        <v>12212930</v>
      </c>
      <c r="D40" s="4">
        <f t="shared" si="0"/>
        <v>6098.536551016014</v>
      </c>
      <c r="E40" s="5">
        <v>45814</v>
      </c>
      <c r="F40" s="6">
        <v>0.236</v>
      </c>
      <c r="G40" s="6">
        <v>0.064</v>
      </c>
      <c r="H40" s="6">
        <v>0.592</v>
      </c>
      <c r="I40">
        <v>241.8</v>
      </c>
      <c r="J40" s="5">
        <v>0.184</v>
      </c>
      <c r="K40">
        <v>0.8220000000000001</v>
      </c>
      <c r="L40" s="5">
        <v>0.176</v>
      </c>
    </row>
    <row r="41" spans="1:12" ht="12.75">
      <c r="A41" t="s">
        <v>40</v>
      </c>
      <c r="B41" s="1">
        <v>6794</v>
      </c>
      <c r="C41" s="3">
        <v>1052570</v>
      </c>
      <c r="D41" s="4">
        <f t="shared" si="0"/>
        <v>6454.6775986395205</v>
      </c>
      <c r="E41" s="5">
        <v>48823</v>
      </c>
      <c r="F41" s="6">
        <v>0.197</v>
      </c>
      <c r="G41" s="6">
        <v>0.103</v>
      </c>
      <c r="H41" s="6">
        <v>0.558</v>
      </c>
      <c r="I41">
        <v>227.7</v>
      </c>
      <c r="J41" s="5">
        <v>0.169</v>
      </c>
      <c r="K41">
        <v>0.759</v>
      </c>
      <c r="L41" s="5">
        <v>0.182</v>
      </c>
    </row>
    <row r="42" spans="1:12" ht="12.75">
      <c r="A42" t="s">
        <v>26</v>
      </c>
      <c r="B42" s="1">
        <v>20707</v>
      </c>
      <c r="C42" s="3">
        <v>4144950</v>
      </c>
      <c r="D42" s="4">
        <f t="shared" si="0"/>
        <v>4995.717680551032</v>
      </c>
      <c r="E42" s="5">
        <v>40350</v>
      </c>
      <c r="F42" s="6">
        <v>0.225</v>
      </c>
      <c r="G42" s="6">
        <v>0.064</v>
      </c>
      <c r="H42" s="6">
        <v>0.623</v>
      </c>
      <c r="I42">
        <v>234.5</v>
      </c>
      <c r="J42" s="5">
        <v>0.192</v>
      </c>
      <c r="K42">
        <v>0.606</v>
      </c>
      <c r="L42" s="5">
        <v>0.135</v>
      </c>
    </row>
    <row r="43" spans="1:12" ht="12.75">
      <c r="A43" t="s">
        <v>46</v>
      </c>
      <c r="B43" s="1">
        <v>4282</v>
      </c>
      <c r="C43" s="3">
        <v>757800</v>
      </c>
      <c r="D43" s="4">
        <f t="shared" si="0"/>
        <v>5650.567432040116</v>
      </c>
      <c r="E43" s="5">
        <v>42525</v>
      </c>
      <c r="F43" s="6">
        <v>0.198</v>
      </c>
      <c r="G43" s="6">
        <v>0.091</v>
      </c>
      <c r="H43" s="6">
        <v>0.607</v>
      </c>
      <c r="I43">
        <v>208</v>
      </c>
      <c r="J43" s="5">
        <v>0.19</v>
      </c>
      <c r="K43">
        <v>0.8370000000000001</v>
      </c>
      <c r="L43" s="5">
        <v>0.169</v>
      </c>
    </row>
    <row r="44" spans="1:12" ht="12.75">
      <c r="A44" t="s">
        <v>13</v>
      </c>
      <c r="B44" s="1">
        <v>33819</v>
      </c>
      <c r="C44" s="3">
        <v>5837480</v>
      </c>
      <c r="D44" s="4">
        <f t="shared" si="0"/>
        <v>5793.424559912839</v>
      </c>
      <c r="E44" s="5">
        <v>39524</v>
      </c>
      <c r="F44" s="6">
        <v>0.267</v>
      </c>
      <c r="G44" s="6">
        <v>0.079</v>
      </c>
      <c r="H44" s="6">
        <v>0.593</v>
      </c>
      <c r="I44">
        <v>273.4</v>
      </c>
      <c r="J44" s="5">
        <v>0.201</v>
      </c>
      <c r="K44">
        <v>0.6609999999999999</v>
      </c>
      <c r="L44" s="5">
        <v>0.082</v>
      </c>
    </row>
    <row r="45" spans="1:12" ht="12.75">
      <c r="A45" t="s">
        <v>2</v>
      </c>
      <c r="B45" s="1">
        <v>105519</v>
      </c>
      <c r="C45" s="3">
        <v>22520110</v>
      </c>
      <c r="D45" s="4">
        <f t="shared" si="0"/>
        <v>4685.545496891445</v>
      </c>
      <c r="E45" s="5">
        <v>41959</v>
      </c>
      <c r="F45" s="6">
        <v>0.2</v>
      </c>
      <c r="G45" s="6">
        <v>0.055</v>
      </c>
      <c r="H45" s="6">
        <v>0.588</v>
      </c>
      <c r="I45">
        <v>237.8</v>
      </c>
      <c r="J45" s="5">
        <v>0.168</v>
      </c>
      <c r="K45">
        <v>0.767</v>
      </c>
      <c r="L45" s="5">
        <v>0.156</v>
      </c>
    </row>
    <row r="46" spans="1:12" ht="12.75">
      <c r="A46" t="s">
        <v>35</v>
      </c>
      <c r="B46" s="1">
        <v>9957</v>
      </c>
      <c r="C46" s="3">
        <v>2453760</v>
      </c>
      <c r="D46" s="4">
        <f t="shared" si="0"/>
        <v>4057.85406885759</v>
      </c>
      <c r="E46" s="5">
        <v>53226</v>
      </c>
      <c r="F46" s="6">
        <v>0.115</v>
      </c>
      <c r="G46" s="6">
        <v>0.06</v>
      </c>
      <c r="H46" s="6">
        <v>0.543</v>
      </c>
      <c r="I46">
        <v>183.5</v>
      </c>
      <c r="J46" s="5">
        <v>0.192</v>
      </c>
      <c r="K46">
        <v>0.83</v>
      </c>
      <c r="L46" s="5">
        <v>0.092</v>
      </c>
    </row>
    <row r="47" spans="1:12" ht="12.75">
      <c r="A47" t="s">
        <v>49</v>
      </c>
      <c r="B47" s="1">
        <v>3557</v>
      </c>
      <c r="C47" s="3">
        <v>617730</v>
      </c>
      <c r="D47" s="4">
        <f t="shared" si="0"/>
        <v>5758.179139753614</v>
      </c>
      <c r="E47" s="5">
        <v>48508</v>
      </c>
      <c r="F47" s="6">
        <v>0.193</v>
      </c>
      <c r="G47" s="6">
        <v>0.069</v>
      </c>
      <c r="H47" s="6">
        <v>0.542</v>
      </c>
      <c r="I47">
        <v>199.3</v>
      </c>
      <c r="J47" s="5">
        <v>0.192</v>
      </c>
      <c r="K47">
        <v>0.8540000000000001</v>
      </c>
      <c r="L47" s="5">
        <v>0.161</v>
      </c>
    </row>
    <row r="48" spans="1:12" ht="12.75">
      <c r="A48" t="s">
        <v>12</v>
      </c>
      <c r="B48" s="1">
        <v>35770</v>
      </c>
      <c r="C48" s="3">
        <v>7347570</v>
      </c>
      <c r="D48" s="4">
        <f t="shared" si="0"/>
        <v>4868.2761783827855</v>
      </c>
      <c r="E48" s="5">
        <v>54301</v>
      </c>
      <c r="F48" s="6">
        <v>0.206</v>
      </c>
      <c r="G48" s="6">
        <v>0.063</v>
      </c>
      <c r="H48" s="6">
        <v>0.589</v>
      </c>
      <c r="I48">
        <v>218.1</v>
      </c>
      <c r="J48" s="5">
        <v>0.176</v>
      </c>
      <c r="K48">
        <v>0.7929999999999999</v>
      </c>
      <c r="L48" s="5">
        <v>0.137</v>
      </c>
    </row>
    <row r="49" spans="1:12" ht="12.75">
      <c r="A49" t="s">
        <v>16</v>
      </c>
      <c r="B49" s="1">
        <v>31934</v>
      </c>
      <c r="C49" s="3">
        <v>6132460</v>
      </c>
      <c r="D49" s="4">
        <f t="shared" si="0"/>
        <v>5207.371919262417</v>
      </c>
      <c r="E49" s="5">
        <v>50885</v>
      </c>
      <c r="F49" s="6">
        <v>0.175</v>
      </c>
      <c r="G49" s="6">
        <v>0.104</v>
      </c>
      <c r="H49" s="6">
        <v>0.565</v>
      </c>
      <c r="I49">
        <v>188.6</v>
      </c>
      <c r="J49" s="5">
        <v>0.218</v>
      </c>
      <c r="K49">
        <v>0.746</v>
      </c>
      <c r="L49" s="5">
        <v>0.142</v>
      </c>
    </row>
    <row r="50" spans="1:12" ht="12.75">
      <c r="A50" t="s">
        <v>34</v>
      </c>
      <c r="B50" s="1">
        <v>10124</v>
      </c>
      <c r="C50" s="3">
        <v>1791520</v>
      </c>
      <c r="D50" s="4">
        <f t="shared" si="0"/>
        <v>5651.067250156292</v>
      </c>
      <c r="E50" s="5">
        <v>35234</v>
      </c>
      <c r="F50" s="6">
        <v>0.267</v>
      </c>
      <c r="G50" s="6">
        <v>0.066</v>
      </c>
      <c r="H50" s="6">
        <v>0.636</v>
      </c>
      <c r="I50">
        <v>284.6</v>
      </c>
      <c r="J50" s="5">
        <v>0.274</v>
      </c>
      <c r="K50">
        <v>0.769</v>
      </c>
      <c r="L50" s="5">
        <v>0.097</v>
      </c>
    </row>
    <row r="51" spans="1:12" ht="12.75">
      <c r="A51" t="s">
        <v>17</v>
      </c>
      <c r="B51" s="1">
        <v>30847</v>
      </c>
      <c r="C51" s="3">
        <v>5451120</v>
      </c>
      <c r="D51" s="4">
        <f t="shared" si="0"/>
        <v>5658.837083021471</v>
      </c>
      <c r="E51" s="5">
        <v>47004</v>
      </c>
      <c r="F51" s="6">
        <v>0.208</v>
      </c>
      <c r="G51" s="6">
        <v>0.065</v>
      </c>
      <c r="H51" s="6">
        <v>0.591</v>
      </c>
      <c r="I51">
        <v>205.1</v>
      </c>
      <c r="J51" s="5">
        <v>0.172</v>
      </c>
      <c r="K51">
        <v>0.8584</v>
      </c>
      <c r="L51" s="5">
        <v>0.218</v>
      </c>
    </row>
    <row r="52" spans="1:12" ht="12.75">
      <c r="A52" t="s">
        <v>50</v>
      </c>
      <c r="B52" s="1">
        <v>2270</v>
      </c>
      <c r="C52" s="3">
        <v>501920</v>
      </c>
      <c r="D52" s="4">
        <f t="shared" si="0"/>
        <v>4522.633088938476</v>
      </c>
      <c r="E52" s="5">
        <v>45598</v>
      </c>
      <c r="F52" s="6">
        <v>0.214</v>
      </c>
      <c r="G52" s="6">
        <v>0.098</v>
      </c>
      <c r="H52" s="6">
        <v>0.596</v>
      </c>
      <c r="I52">
        <v>199.5</v>
      </c>
      <c r="J52" s="5">
        <v>0.184</v>
      </c>
      <c r="K52">
        <v>0.76</v>
      </c>
      <c r="L52" s="5">
        <v>0.161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Ho</dc:creator>
  <cp:keywords/>
  <dc:description/>
  <cp:lastModifiedBy>Vivian Ho</cp:lastModifiedBy>
  <dcterms:created xsi:type="dcterms:W3CDTF">2007-06-04T21:49:47Z</dcterms:created>
  <dcterms:modified xsi:type="dcterms:W3CDTF">2007-08-20T20:01:32Z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